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ehashihirotaka/Desktop/模試・追い込み/"/>
    </mc:Choice>
  </mc:AlternateContent>
  <xr:revisionPtr revIDLastSave="0" documentId="13_ncr:1_{B665D58A-2CA7-E04A-B16B-99CC2A4BB71B}" xr6:coauthVersionLast="47" xr6:coauthVersionMax="47" xr10:uidLastSave="{00000000-0000-0000-0000-000000000000}"/>
  <bookViews>
    <workbookView xWindow="140" yWindow="1380" windowWidth="30080" windowHeight="14200" xr2:uid="{62F00C9A-8547-3849-9BD9-8B9DE21F74BD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5" i="1" l="1"/>
  <c r="L14" i="1"/>
  <c r="M14" i="1" s="1"/>
  <c r="L28" i="1" l="1"/>
  <c r="M28" i="1" s="1"/>
  <c r="M25" i="1"/>
</calcChain>
</file>

<file path=xl/sharedStrings.xml><?xml version="1.0" encoding="utf-8"?>
<sst xmlns="http://schemas.openxmlformats.org/spreadsheetml/2006/main" count="46" uniqueCount="34">
  <si>
    <t>医学概論</t>
    <rPh sb="0" eb="2">
      <t>イガク</t>
    </rPh>
    <rPh sb="2" eb="4">
      <t>ガイロn</t>
    </rPh>
    <phoneticPr fontId="1"/>
  </si>
  <si>
    <t>問1</t>
    <phoneticPr fontId="1"/>
  </si>
  <si>
    <t>問2</t>
  </si>
  <si>
    <t>問3</t>
  </si>
  <si>
    <t>問4</t>
  </si>
  <si>
    <t>問5</t>
  </si>
  <si>
    <t>問6</t>
  </si>
  <si>
    <t>問7</t>
  </si>
  <si>
    <t>問8</t>
  </si>
  <si>
    <t>問9</t>
  </si>
  <si>
    <t>問10</t>
  </si>
  <si>
    <t>心理学と社会システム</t>
    <rPh sb="4" eb="6">
      <t>シャカイ</t>
    </rPh>
    <phoneticPr fontId="1"/>
  </si>
  <si>
    <t>社会学と社会システム</t>
    <rPh sb="4" eb="6">
      <t>シャカイシス</t>
    </rPh>
    <phoneticPr fontId="1"/>
  </si>
  <si>
    <t>社会福祉の原理と政策</t>
    <phoneticPr fontId="1"/>
  </si>
  <si>
    <t>社会保障</t>
    <rPh sb="0" eb="4">
      <t>シャカイ</t>
    </rPh>
    <phoneticPr fontId="1"/>
  </si>
  <si>
    <t>権利擁護を支える法制度</t>
    <phoneticPr fontId="1"/>
  </si>
  <si>
    <t>地域福祉と包括的支援体制</t>
    <phoneticPr fontId="1"/>
  </si>
  <si>
    <t>障害者福祉</t>
    <phoneticPr fontId="1"/>
  </si>
  <si>
    <t>刑事司法と福祉</t>
    <phoneticPr fontId="1"/>
  </si>
  <si>
    <t>ソーシャルワークの基盤と専門職</t>
    <phoneticPr fontId="1"/>
  </si>
  <si>
    <t>ソーシャルワークの理論と方法</t>
    <phoneticPr fontId="1"/>
  </si>
  <si>
    <t>社会福祉調査の基礎</t>
    <phoneticPr fontId="1"/>
  </si>
  <si>
    <t>正解数</t>
    <rPh sb="0" eb="3">
      <t>セイカイ</t>
    </rPh>
    <phoneticPr fontId="1"/>
  </si>
  <si>
    <t>正答率</t>
    <rPh sb="0" eb="3">
      <t>セイトウリテゥ</t>
    </rPh>
    <phoneticPr fontId="1"/>
  </si>
  <si>
    <t>午前問題（全120問）</t>
    <rPh sb="0" eb="2">
      <t>ゴゼn</t>
    </rPh>
    <rPh sb="2" eb="4">
      <t>モンダイ</t>
    </rPh>
    <rPh sb="5" eb="6">
      <t xml:space="preserve">ゼン </t>
    </rPh>
    <phoneticPr fontId="1"/>
  </si>
  <si>
    <t>高齢者福祉</t>
    <phoneticPr fontId="1"/>
  </si>
  <si>
    <t>児童・家庭福祉</t>
    <phoneticPr fontId="1"/>
  </si>
  <si>
    <t>貧困に対する支援</t>
    <phoneticPr fontId="1"/>
  </si>
  <si>
    <t>保険医療と福祉</t>
    <phoneticPr fontId="1"/>
  </si>
  <si>
    <t>ソーシャルワークの基盤と専門職（専門）事例問題</t>
    <phoneticPr fontId="1"/>
  </si>
  <si>
    <t>ソーシャルワークの理論と方法（専門）事例問題</t>
    <phoneticPr fontId="1"/>
  </si>
  <si>
    <t>福祉サービスの組織と経営</t>
    <phoneticPr fontId="1"/>
  </si>
  <si>
    <t>午後問題（全70問）</t>
    <rPh sb="0" eb="2">
      <t>ゴゴ</t>
    </rPh>
    <rPh sb="2" eb="4">
      <t>モンダイ</t>
    </rPh>
    <rPh sb="5" eb="6">
      <t xml:space="preserve">ゼン </t>
    </rPh>
    <phoneticPr fontId="1"/>
  </si>
  <si>
    <t>合計正答率</t>
    <rPh sb="0" eb="2">
      <t>ゴウケイ</t>
    </rPh>
    <rPh sb="2" eb="5">
      <t>セイトウ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</si>
</sst>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9" fontId="2" fillId="3" borderId="1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4A9650-B20E-AB45-8D45-13204A9057B4}">
  <dimension ref="A1:M28"/>
  <sheetViews>
    <sheetView tabSelected="1" topLeftCell="A12" workbookViewId="0">
      <selection activeCell="L18" sqref="L18:L24"/>
    </sheetView>
  </sheetViews>
  <sheetFormatPr baseColWidth="10" defaultRowHeight="20"/>
  <cols>
    <col min="1" max="1" width="43" style="1" customWidth="1"/>
    <col min="2" max="16384" width="10.7109375" style="1"/>
  </cols>
  <sheetData>
    <row r="1" spans="1:13">
      <c r="A1" s="2" t="s">
        <v>24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22</v>
      </c>
    </row>
    <row r="2" spans="1:13">
      <c r="A2" s="2" t="s">
        <v>0</v>
      </c>
      <c r="B2" s="2">
        <v>2</v>
      </c>
      <c r="C2" s="2">
        <v>3</v>
      </c>
      <c r="D2" s="2">
        <v>2</v>
      </c>
      <c r="E2" s="2">
        <v>1</v>
      </c>
      <c r="F2" s="2">
        <v>2</v>
      </c>
      <c r="G2" s="2">
        <v>3</v>
      </c>
      <c r="H2" s="2">
        <v>3</v>
      </c>
      <c r="I2" s="2">
        <v>2</v>
      </c>
      <c r="J2" s="2">
        <v>4</v>
      </c>
      <c r="K2" s="2">
        <v>2</v>
      </c>
      <c r="L2" s="3"/>
    </row>
    <row r="3" spans="1:13">
      <c r="A3" s="2" t="s">
        <v>11</v>
      </c>
      <c r="B3" s="2">
        <v>2</v>
      </c>
      <c r="C3" s="2">
        <v>1</v>
      </c>
      <c r="D3" s="2">
        <v>4</v>
      </c>
      <c r="E3" s="2">
        <v>3</v>
      </c>
      <c r="F3" s="2">
        <v>4</v>
      </c>
      <c r="G3" s="2">
        <v>3</v>
      </c>
      <c r="H3" s="2">
        <v>2</v>
      </c>
      <c r="I3" s="2">
        <v>2</v>
      </c>
      <c r="J3" s="2">
        <v>4</v>
      </c>
      <c r="K3" s="2">
        <v>1</v>
      </c>
      <c r="L3" s="3"/>
    </row>
    <row r="4" spans="1:13">
      <c r="A4" s="2" t="s">
        <v>12</v>
      </c>
      <c r="B4" s="2">
        <v>2</v>
      </c>
      <c r="C4" s="2">
        <v>1</v>
      </c>
      <c r="D4" s="2">
        <v>2</v>
      </c>
      <c r="E4" s="2">
        <v>2</v>
      </c>
      <c r="F4" s="2">
        <v>2</v>
      </c>
      <c r="G4" s="2">
        <v>2</v>
      </c>
      <c r="H4" s="2">
        <v>2</v>
      </c>
      <c r="I4" s="2">
        <v>2</v>
      </c>
      <c r="J4" s="2">
        <v>2</v>
      </c>
      <c r="K4" s="2">
        <v>2</v>
      </c>
      <c r="L4" s="3"/>
    </row>
    <row r="5" spans="1:13">
      <c r="A5" s="2" t="s">
        <v>13</v>
      </c>
      <c r="B5" s="2">
        <v>1</v>
      </c>
      <c r="C5" s="2">
        <v>2</v>
      </c>
      <c r="D5" s="2">
        <v>1</v>
      </c>
      <c r="E5" s="2">
        <v>2</v>
      </c>
      <c r="F5" s="2">
        <v>2</v>
      </c>
      <c r="G5" s="2">
        <v>1</v>
      </c>
      <c r="H5" s="2">
        <v>1</v>
      </c>
      <c r="I5" s="2">
        <v>2</v>
      </c>
      <c r="J5" s="2">
        <v>2</v>
      </c>
      <c r="K5" s="2">
        <v>2</v>
      </c>
      <c r="L5" s="3"/>
    </row>
    <row r="6" spans="1:13">
      <c r="A6" s="2" t="s">
        <v>14</v>
      </c>
      <c r="B6" s="2">
        <v>4</v>
      </c>
      <c r="C6" s="2">
        <v>3</v>
      </c>
      <c r="D6" s="2">
        <v>2</v>
      </c>
      <c r="E6" s="2">
        <v>3</v>
      </c>
      <c r="F6" s="2">
        <v>2</v>
      </c>
      <c r="G6" s="2">
        <v>2</v>
      </c>
      <c r="H6" s="2">
        <v>4</v>
      </c>
      <c r="I6" s="2">
        <v>1</v>
      </c>
      <c r="J6" s="2">
        <v>3</v>
      </c>
      <c r="K6" s="2">
        <v>1</v>
      </c>
      <c r="L6" s="3"/>
    </row>
    <row r="7" spans="1:13">
      <c r="A7" s="2" t="s">
        <v>15</v>
      </c>
      <c r="B7" s="2">
        <v>3</v>
      </c>
      <c r="C7" s="2">
        <v>1</v>
      </c>
      <c r="D7" s="2">
        <v>4</v>
      </c>
      <c r="E7" s="2">
        <v>2</v>
      </c>
      <c r="F7" s="2">
        <v>2</v>
      </c>
      <c r="G7" s="2">
        <v>4</v>
      </c>
      <c r="H7" s="2">
        <v>4</v>
      </c>
      <c r="I7" s="2">
        <v>2</v>
      </c>
      <c r="J7" s="2">
        <v>4</v>
      </c>
      <c r="K7" s="2">
        <v>1</v>
      </c>
      <c r="L7" s="3"/>
    </row>
    <row r="8" spans="1:13">
      <c r="A8" s="2" t="s">
        <v>16</v>
      </c>
      <c r="B8" s="2">
        <v>2</v>
      </c>
      <c r="C8" s="2">
        <v>2</v>
      </c>
      <c r="D8" s="2">
        <v>2</v>
      </c>
      <c r="E8" s="2">
        <v>2</v>
      </c>
      <c r="F8" s="2">
        <v>3</v>
      </c>
      <c r="G8" s="2">
        <v>3</v>
      </c>
      <c r="H8" s="2">
        <v>1</v>
      </c>
      <c r="I8" s="2">
        <v>2</v>
      </c>
      <c r="J8" s="2">
        <v>1</v>
      </c>
      <c r="K8" s="2">
        <v>1</v>
      </c>
      <c r="L8" s="3"/>
    </row>
    <row r="9" spans="1:13">
      <c r="A9" s="2" t="s">
        <v>17</v>
      </c>
      <c r="B9" s="2">
        <v>1</v>
      </c>
      <c r="C9" s="2">
        <v>2</v>
      </c>
      <c r="D9" s="2">
        <v>4</v>
      </c>
      <c r="E9" s="2">
        <v>4</v>
      </c>
      <c r="F9" s="2">
        <v>3</v>
      </c>
      <c r="G9" s="2">
        <v>4</v>
      </c>
      <c r="H9" s="2">
        <v>1</v>
      </c>
      <c r="I9" s="2">
        <v>1</v>
      </c>
      <c r="J9" s="2">
        <v>3</v>
      </c>
      <c r="K9" s="2">
        <v>2</v>
      </c>
      <c r="L9" s="3"/>
    </row>
    <row r="10" spans="1:13">
      <c r="A10" s="2" t="s">
        <v>18</v>
      </c>
      <c r="B10" s="2">
        <v>2</v>
      </c>
      <c r="C10" s="2">
        <v>3</v>
      </c>
      <c r="D10" s="2">
        <v>2</v>
      </c>
      <c r="E10" s="2">
        <v>4</v>
      </c>
      <c r="F10" s="2">
        <v>2</v>
      </c>
      <c r="G10" s="2">
        <v>3</v>
      </c>
      <c r="H10" s="2">
        <v>2</v>
      </c>
      <c r="I10" s="2">
        <v>2</v>
      </c>
      <c r="J10" s="2">
        <v>1</v>
      </c>
      <c r="K10" s="2">
        <v>1</v>
      </c>
      <c r="L10" s="3"/>
    </row>
    <row r="11" spans="1:13">
      <c r="A11" s="2" t="s">
        <v>19</v>
      </c>
      <c r="B11" s="2">
        <v>2</v>
      </c>
      <c r="C11" s="2">
        <v>1</v>
      </c>
      <c r="D11" s="2">
        <v>1</v>
      </c>
      <c r="E11" s="2">
        <v>3</v>
      </c>
      <c r="F11" s="2">
        <v>2</v>
      </c>
      <c r="G11" s="2">
        <v>2</v>
      </c>
      <c r="H11" s="2">
        <v>2</v>
      </c>
      <c r="I11" s="2">
        <v>1</v>
      </c>
      <c r="J11" s="2">
        <v>1</v>
      </c>
      <c r="K11" s="2">
        <v>3</v>
      </c>
      <c r="L11" s="3"/>
    </row>
    <row r="12" spans="1:13">
      <c r="A12" s="2" t="s">
        <v>20</v>
      </c>
      <c r="B12" s="2">
        <v>2</v>
      </c>
      <c r="C12" s="2">
        <v>2</v>
      </c>
      <c r="D12" s="2">
        <v>2</v>
      </c>
      <c r="E12" s="2">
        <v>2</v>
      </c>
      <c r="F12" s="2">
        <v>2</v>
      </c>
      <c r="G12" s="2">
        <v>1</v>
      </c>
      <c r="H12" s="2">
        <v>1</v>
      </c>
      <c r="I12" s="2">
        <v>2</v>
      </c>
      <c r="J12" s="2">
        <v>2</v>
      </c>
      <c r="K12" s="2">
        <v>1</v>
      </c>
      <c r="L12" s="3"/>
    </row>
    <row r="13" spans="1:13">
      <c r="A13" s="2" t="s">
        <v>21</v>
      </c>
      <c r="B13" s="2">
        <v>2</v>
      </c>
      <c r="C13" s="2">
        <v>2</v>
      </c>
      <c r="D13" s="2">
        <v>2</v>
      </c>
      <c r="E13" s="2">
        <v>2</v>
      </c>
      <c r="F13" s="2">
        <v>3</v>
      </c>
      <c r="G13" s="2">
        <v>2</v>
      </c>
      <c r="H13" s="2">
        <v>1</v>
      </c>
      <c r="I13" s="2">
        <v>2</v>
      </c>
      <c r="J13" s="2">
        <v>2</v>
      </c>
      <c r="K13" s="2">
        <v>2</v>
      </c>
      <c r="L13" s="3"/>
      <c r="M13" s="1" t="s">
        <v>23</v>
      </c>
    </row>
    <row r="14" spans="1:13">
      <c r="L14" s="1">
        <f>SUM(L2:L13)</f>
        <v>0</v>
      </c>
      <c r="M14" s="4">
        <f>L14/120</f>
        <v>0</v>
      </c>
    </row>
    <row r="17" spans="1:13">
      <c r="A17" s="2" t="s">
        <v>32</v>
      </c>
      <c r="B17" s="2" t="s">
        <v>1</v>
      </c>
      <c r="C17" s="2" t="s">
        <v>2</v>
      </c>
      <c r="D17" s="2" t="s">
        <v>3</v>
      </c>
      <c r="E17" s="2" t="s">
        <v>4</v>
      </c>
      <c r="F17" s="2" t="s">
        <v>5</v>
      </c>
      <c r="G17" s="2" t="s">
        <v>6</v>
      </c>
      <c r="H17" s="2" t="s">
        <v>7</v>
      </c>
      <c r="I17" s="2" t="s">
        <v>8</v>
      </c>
      <c r="J17" s="2" t="s">
        <v>9</v>
      </c>
      <c r="K17" s="2" t="s">
        <v>10</v>
      </c>
      <c r="L17" s="2" t="s">
        <v>22</v>
      </c>
    </row>
    <row r="18" spans="1:13">
      <c r="A18" s="2" t="s">
        <v>25</v>
      </c>
      <c r="B18" s="2">
        <v>2</v>
      </c>
      <c r="C18" s="2">
        <v>2</v>
      </c>
      <c r="D18" s="2">
        <v>2</v>
      </c>
      <c r="E18" s="2">
        <v>2</v>
      </c>
      <c r="F18" s="2">
        <v>4</v>
      </c>
      <c r="G18" s="2">
        <v>2</v>
      </c>
      <c r="H18" s="2">
        <v>2</v>
      </c>
      <c r="I18" s="2">
        <v>2</v>
      </c>
      <c r="J18" s="2">
        <v>1</v>
      </c>
      <c r="K18" s="2">
        <v>1</v>
      </c>
      <c r="L18" s="3"/>
    </row>
    <row r="19" spans="1:13">
      <c r="A19" s="2" t="s">
        <v>26</v>
      </c>
      <c r="B19" s="2">
        <v>2</v>
      </c>
      <c r="C19" s="2">
        <v>1</v>
      </c>
      <c r="D19" s="2">
        <v>3</v>
      </c>
      <c r="E19" s="2">
        <v>2</v>
      </c>
      <c r="F19" s="2">
        <v>2</v>
      </c>
      <c r="G19" s="2">
        <v>2</v>
      </c>
      <c r="H19" s="2">
        <v>2</v>
      </c>
      <c r="I19" s="2">
        <v>2</v>
      </c>
      <c r="J19" s="2">
        <v>2</v>
      </c>
      <c r="K19" s="2">
        <v>1</v>
      </c>
      <c r="L19" s="3"/>
    </row>
    <row r="20" spans="1:13">
      <c r="A20" s="2" t="s">
        <v>27</v>
      </c>
      <c r="B20" s="2">
        <v>2</v>
      </c>
      <c r="C20" s="2">
        <v>4</v>
      </c>
      <c r="D20" s="2">
        <v>2</v>
      </c>
      <c r="E20" s="2">
        <v>2</v>
      </c>
      <c r="F20" s="2">
        <v>2</v>
      </c>
      <c r="G20" s="2">
        <v>2</v>
      </c>
      <c r="H20" s="2">
        <v>2</v>
      </c>
      <c r="I20" s="2">
        <v>1</v>
      </c>
      <c r="J20" s="2">
        <v>2</v>
      </c>
      <c r="K20" s="2">
        <v>2</v>
      </c>
      <c r="L20" s="3"/>
    </row>
    <row r="21" spans="1:13">
      <c r="A21" s="2" t="s">
        <v>28</v>
      </c>
      <c r="B21" s="2">
        <v>3</v>
      </c>
      <c r="C21" s="2">
        <v>2</v>
      </c>
      <c r="D21" s="2">
        <v>2</v>
      </c>
      <c r="E21" s="2">
        <v>2</v>
      </c>
      <c r="F21" s="2">
        <v>2</v>
      </c>
      <c r="G21" s="2">
        <v>2</v>
      </c>
      <c r="H21" s="2">
        <v>2</v>
      </c>
      <c r="I21" s="2">
        <v>2</v>
      </c>
      <c r="J21" s="2">
        <v>2</v>
      </c>
      <c r="K21" s="2">
        <v>2</v>
      </c>
      <c r="L21" s="3"/>
    </row>
    <row r="22" spans="1:13">
      <c r="A22" s="2" t="s">
        <v>29</v>
      </c>
      <c r="B22" s="2">
        <v>3</v>
      </c>
      <c r="C22" s="2">
        <v>2</v>
      </c>
      <c r="D22" s="2">
        <v>2</v>
      </c>
      <c r="E22" s="2">
        <v>2</v>
      </c>
      <c r="F22" s="2">
        <v>3</v>
      </c>
      <c r="G22" s="2">
        <v>2</v>
      </c>
      <c r="H22" s="2">
        <v>2</v>
      </c>
      <c r="I22" s="2">
        <v>2</v>
      </c>
      <c r="J22" s="2">
        <v>2</v>
      </c>
      <c r="K22" s="2">
        <v>2</v>
      </c>
      <c r="L22" s="3"/>
    </row>
    <row r="23" spans="1:13">
      <c r="A23" s="2" t="s">
        <v>30</v>
      </c>
      <c r="B23" s="2">
        <v>3</v>
      </c>
      <c r="C23" s="2">
        <v>2</v>
      </c>
      <c r="D23" s="2">
        <v>1</v>
      </c>
      <c r="E23" s="2">
        <v>2</v>
      </c>
      <c r="F23" s="2">
        <v>2</v>
      </c>
      <c r="G23" s="2">
        <v>2</v>
      </c>
      <c r="H23" s="2">
        <v>1</v>
      </c>
      <c r="I23" s="2">
        <v>2</v>
      </c>
      <c r="J23" s="2">
        <v>2</v>
      </c>
      <c r="K23" s="2">
        <v>2</v>
      </c>
      <c r="L23" s="3"/>
    </row>
    <row r="24" spans="1:13">
      <c r="A24" s="2" t="s">
        <v>31</v>
      </c>
      <c r="B24" s="2">
        <v>2</v>
      </c>
      <c r="C24" s="2">
        <v>1</v>
      </c>
      <c r="D24" s="2">
        <v>2</v>
      </c>
      <c r="E24" s="2">
        <v>2</v>
      </c>
      <c r="F24" s="2">
        <v>1</v>
      </c>
      <c r="G24" s="2">
        <v>1</v>
      </c>
      <c r="H24" s="2">
        <v>2</v>
      </c>
      <c r="I24" s="2">
        <v>1</v>
      </c>
      <c r="J24" s="2">
        <v>2</v>
      </c>
      <c r="K24" s="2">
        <v>2</v>
      </c>
      <c r="L24" s="3"/>
      <c r="M24" s="1" t="s">
        <v>23</v>
      </c>
    </row>
    <row r="25" spans="1:13">
      <c r="L25" s="1">
        <f>SUM(L18:L24)</f>
        <v>0</v>
      </c>
      <c r="M25" s="4">
        <f>L25/70</f>
        <v>0</v>
      </c>
    </row>
    <row r="27" spans="1:13" ht="36" customHeight="1">
      <c r="L27" s="5"/>
      <c r="M27" s="5" t="s">
        <v>33</v>
      </c>
    </row>
    <row r="28" spans="1:13" ht="36" customHeight="1">
      <c r="L28" s="5">
        <f>L25+L14</f>
        <v>0</v>
      </c>
      <c r="M28" s="6">
        <f>L28/190</f>
        <v>0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前橋 洋孝</dc:creator>
  <cp:lastModifiedBy>前橋 洋孝</cp:lastModifiedBy>
  <dcterms:created xsi:type="dcterms:W3CDTF">2024-12-16T03:16:15Z</dcterms:created>
  <dcterms:modified xsi:type="dcterms:W3CDTF">2024-12-16T03:41:27Z</dcterms:modified>
</cp:coreProperties>
</file>